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DCAB48AC-3428-4E25-8D34-105E9DAA17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adato " sheetId="2" r:id="rId1"/>
    <sheet name="Asesorí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J13" i="1"/>
  <c r="H13" i="1"/>
  <c r="I11" i="1"/>
  <c r="J11" i="1"/>
  <c r="H11" i="1"/>
  <c r="H6" i="1"/>
  <c r="J6" i="1"/>
  <c r="I6" i="1"/>
</calcChain>
</file>

<file path=xl/sharedStrings.xml><?xml version="1.0" encoding="utf-8"?>
<sst xmlns="http://schemas.openxmlformats.org/spreadsheetml/2006/main" count="105" uniqueCount="37">
  <si>
    <t>CVE_ENT</t>
  </si>
  <si>
    <t>Municipio</t>
  </si>
  <si>
    <t>01</t>
  </si>
  <si>
    <t>Estado de Aguascalientes</t>
  </si>
  <si>
    <t>Total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</si>
  <si>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</si>
  <si>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</si>
  <si>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</si>
  <si>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</si>
  <si>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</si>
  <si>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</si>
  <si>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</si>
  <si>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</si>
  <si>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Nota</t>
  </si>
  <si>
    <t>Asesoría psicológica individual a adolescentes y sus familias</t>
  </si>
  <si>
    <t xml:space="preserve">Grupo de atención </t>
  </si>
  <si>
    <t>Adolescentes</t>
  </si>
  <si>
    <t>Trimestral</t>
  </si>
  <si>
    <t xml:space="preserve">Adolescentes, asesoría psicológica y jurídica </t>
  </si>
  <si>
    <t>Trimeste</t>
  </si>
  <si>
    <t>Año</t>
  </si>
  <si>
    <t>Municipio: Municipios en los cuales se tiene atención en secundarias</t>
  </si>
  <si>
    <t xml:space="preserve">Escuela: Escuelas secundarias atendidas </t>
  </si>
  <si>
    <t>Escuela (secundaria)</t>
  </si>
  <si>
    <t>Asesoría psicológica brindada en escuelas secundarias</t>
  </si>
  <si>
    <t>Número de sesiones, número de escuelas y número de municipios</t>
  </si>
  <si>
    <t xml:space="preserve">Próxima actualización </t>
  </si>
  <si>
    <t>Desarrollo Integral de la Familia Aguascalentense. DIF Estatal</t>
  </si>
  <si>
    <t>Sesión Psicológica individual: Sesión psicólogica recibida por los adolescentes</t>
  </si>
  <si>
    <t>I</t>
  </si>
  <si>
    <t>II</t>
  </si>
  <si>
    <t>III</t>
  </si>
  <si>
    <t>IV</t>
  </si>
  <si>
    <t>Mayo 2026</t>
  </si>
  <si>
    <t>Julio 2026</t>
  </si>
  <si>
    <t>2024-1ER TRIM 2026</t>
  </si>
  <si>
    <t>Sesión psicológica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</si>
</sst>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/>
    <xf numFmtId="3" fontId="3" fillId="2" borderId="3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top"/>
    </xf>
    <xf numFmtId="0" fontId="3" fillId="2" borderId="1" xfId="0" quotePrefix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/>
    <xf numFmtId="3" fontId="3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/>
    <xf numFmtId="49" fontId="3" fillId="2" borderId="2" xfId="0" quotePrefix="1" applyNumberFormat="1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4" fillId="0" borderId="0" xfId="0" applyFont="1"/>
    <xf numFmtId="0" fontId="3" fillId="2" borderId="3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9AE1AC-DBA6-4A8E-B74B-F9B39F5AD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B53B-95A4-41E5-8EC0-5B6C626B9005}">
  <dimension ref="A1:Z999"/>
  <sheetViews>
    <sheetView tabSelected="1" workbookViewId="0">
      <selection activeCell="B2" sqref="B2"/>
    </sheetView>
  </sheetViews>
  <sheetFormatPr baseColWidth="10" defaultColWidth="14.42578125" defaultRowHeight="15" x14ac:dyDescent="0.25"/>
  <cols>
    <col min="1" max="1" width="42.140625" customWidth="1"/>
    <col min="2" max="2" width="119.28515625" customWidth="1"/>
    <col min="3" max="26" width="10.28515625" customWidth="1"/>
  </cols>
  <sheetData>
    <row r="1" spans="1:26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5</v>
      </c>
      <c r="B2" s="3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6</v>
      </c>
      <c r="B3" s="3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4" t="s">
        <v>7</v>
      </c>
      <c r="B4" s="5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4" t="s">
        <v>8</v>
      </c>
      <c r="B5" s="3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4" t="s">
        <v>9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4" t="s">
        <v>10</v>
      </c>
      <c r="B7" s="6" t="s">
        <v>35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3" t="s">
        <v>11</v>
      </c>
      <c r="B8" s="3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3" t="s">
        <v>12</v>
      </c>
      <c r="B9" s="42" t="s">
        <v>33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1" t="s">
        <v>26</v>
      </c>
      <c r="B10" s="42" t="s">
        <v>34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7" t="s">
        <v>13</v>
      </c>
      <c r="B11" s="43" t="s">
        <v>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7"/>
      <c r="B12" s="43" t="s">
        <v>22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7"/>
      <c r="B13" s="43" t="s">
        <v>21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45"/>
      <c r="C14" s="46"/>
      <c r="D14" s="46"/>
      <c r="E14" s="46"/>
      <c r="F14" s="46"/>
      <c r="G14" s="46"/>
      <c r="H14" s="46"/>
      <c r="I14" s="4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">
    <mergeCell ref="B14:I14"/>
    <mergeCell ref="A11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8"/>
  <sheetViews>
    <sheetView zoomScale="90" zoomScaleNormal="90" workbookViewId="0">
      <selection activeCell="B32" sqref="B32"/>
    </sheetView>
  </sheetViews>
  <sheetFormatPr baseColWidth="10" defaultColWidth="14.42578125" defaultRowHeight="15" x14ac:dyDescent="0.25"/>
  <cols>
    <col min="1" max="1" width="11.42578125" customWidth="1"/>
    <col min="2" max="2" width="24.28515625" customWidth="1"/>
    <col min="3" max="3" width="8.85546875" bestFit="1" customWidth="1"/>
    <col min="4" max="4" width="24.28515625" customWidth="1"/>
    <col min="5" max="10" width="20.7109375" customWidth="1"/>
    <col min="11" max="28" width="10.7109375" customWidth="1"/>
  </cols>
  <sheetData>
    <row r="1" spans="1:28" ht="30" x14ac:dyDescent="0.25">
      <c r="A1" s="7" t="s">
        <v>0</v>
      </c>
      <c r="B1" s="7" t="s">
        <v>1</v>
      </c>
      <c r="C1" s="7" t="s">
        <v>0</v>
      </c>
      <c r="D1" s="7" t="s">
        <v>1</v>
      </c>
      <c r="E1" s="7" t="s">
        <v>20</v>
      </c>
      <c r="F1" s="7" t="s">
        <v>19</v>
      </c>
      <c r="G1" s="7" t="s">
        <v>15</v>
      </c>
      <c r="H1" s="7" t="s">
        <v>36</v>
      </c>
      <c r="I1" s="7" t="s">
        <v>23</v>
      </c>
      <c r="J1" s="7" t="s">
        <v>1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9" t="s">
        <v>2</v>
      </c>
      <c r="B2" s="4" t="s">
        <v>3</v>
      </c>
      <c r="C2" s="29" t="s">
        <v>2</v>
      </c>
      <c r="D2" s="4" t="s">
        <v>3</v>
      </c>
      <c r="E2" s="10">
        <v>2024</v>
      </c>
      <c r="F2" s="4" t="s">
        <v>29</v>
      </c>
      <c r="G2" s="6" t="s">
        <v>16</v>
      </c>
      <c r="H2" s="11">
        <v>16087</v>
      </c>
      <c r="I2" s="11">
        <v>94</v>
      </c>
      <c r="J2" s="11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9" t="s">
        <v>2</v>
      </c>
      <c r="B3" s="4" t="s">
        <v>3</v>
      </c>
      <c r="C3" s="29" t="s">
        <v>2</v>
      </c>
      <c r="D3" s="4" t="s">
        <v>3</v>
      </c>
      <c r="E3" s="10">
        <v>2024</v>
      </c>
      <c r="F3" s="4" t="s">
        <v>30</v>
      </c>
      <c r="G3" s="6" t="s">
        <v>16</v>
      </c>
      <c r="H3" s="11">
        <v>12011</v>
      </c>
      <c r="I3" s="11">
        <v>90</v>
      </c>
      <c r="J3" s="11">
        <v>10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9" t="s">
        <v>2</v>
      </c>
      <c r="B4" s="4" t="s">
        <v>3</v>
      </c>
      <c r="C4" s="29" t="s">
        <v>2</v>
      </c>
      <c r="D4" s="4" t="s">
        <v>3</v>
      </c>
      <c r="E4" s="10">
        <v>2024</v>
      </c>
      <c r="F4" s="4" t="s">
        <v>31</v>
      </c>
      <c r="G4" s="6" t="s">
        <v>16</v>
      </c>
      <c r="H4" s="11">
        <v>7223</v>
      </c>
      <c r="I4" s="11">
        <v>56</v>
      </c>
      <c r="J4" s="11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9" t="s">
        <v>2</v>
      </c>
      <c r="B5" s="4" t="s">
        <v>3</v>
      </c>
      <c r="C5" s="29" t="s">
        <v>2</v>
      </c>
      <c r="D5" s="4" t="s">
        <v>3</v>
      </c>
      <c r="E5" s="10">
        <v>2024</v>
      </c>
      <c r="F5" s="4" t="s">
        <v>32</v>
      </c>
      <c r="G5" s="6" t="s">
        <v>16</v>
      </c>
      <c r="H5" s="11">
        <v>12970</v>
      </c>
      <c r="I5" s="11">
        <v>76</v>
      </c>
      <c r="J5" s="11">
        <v>11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40" customFormat="1" x14ac:dyDescent="0.25">
      <c r="A6" s="12" t="s">
        <v>2</v>
      </c>
      <c r="B6" s="13" t="s">
        <v>3</v>
      </c>
      <c r="C6" s="38" t="s">
        <v>2</v>
      </c>
      <c r="D6" s="13" t="s">
        <v>3</v>
      </c>
      <c r="E6" s="19">
        <v>2024</v>
      </c>
      <c r="F6" s="20" t="s">
        <v>4</v>
      </c>
      <c r="G6" s="21" t="s">
        <v>16</v>
      </c>
      <c r="H6" s="22">
        <f>SUM(H2:H5)</f>
        <v>48291</v>
      </c>
      <c r="I6" s="22">
        <f>SUM(I2:I5)</f>
        <v>316</v>
      </c>
      <c r="J6" s="22">
        <f>SUM(J2:J5)</f>
        <v>41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9" t="s">
        <v>2</v>
      </c>
      <c r="B7" s="18" t="s">
        <v>3</v>
      </c>
      <c r="C7" s="29" t="s">
        <v>2</v>
      </c>
      <c r="D7" s="4" t="s">
        <v>3</v>
      </c>
      <c r="E7" s="23">
        <v>2025</v>
      </c>
      <c r="F7" s="4" t="s">
        <v>29</v>
      </c>
      <c r="G7" s="24" t="s">
        <v>16</v>
      </c>
      <c r="H7" s="25">
        <v>13339</v>
      </c>
      <c r="I7" s="25">
        <v>68</v>
      </c>
      <c r="J7" s="25">
        <v>10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9" t="s">
        <v>2</v>
      </c>
      <c r="B8" s="18" t="s">
        <v>3</v>
      </c>
      <c r="C8" s="29" t="s">
        <v>2</v>
      </c>
      <c r="D8" s="4" t="s">
        <v>3</v>
      </c>
      <c r="E8" s="23">
        <v>2025</v>
      </c>
      <c r="F8" s="4" t="s">
        <v>30</v>
      </c>
      <c r="G8" s="26" t="s">
        <v>16</v>
      </c>
      <c r="H8" s="27">
        <v>11677</v>
      </c>
      <c r="I8" s="27">
        <v>68</v>
      </c>
      <c r="J8" s="28">
        <v>11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9" t="s">
        <v>2</v>
      </c>
      <c r="B9" s="18" t="s">
        <v>3</v>
      </c>
      <c r="C9" s="29" t="s">
        <v>2</v>
      </c>
      <c r="D9" s="4" t="s">
        <v>3</v>
      </c>
      <c r="E9" s="30">
        <v>2025</v>
      </c>
      <c r="F9" s="4" t="s">
        <v>31</v>
      </c>
      <c r="G9" s="31" t="s">
        <v>16</v>
      </c>
      <c r="H9" s="32">
        <v>6637</v>
      </c>
      <c r="I9" s="32">
        <v>70</v>
      </c>
      <c r="J9" s="33">
        <v>10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9" t="s">
        <v>2</v>
      </c>
      <c r="B10" s="18" t="s">
        <v>3</v>
      </c>
      <c r="C10" s="29" t="s">
        <v>2</v>
      </c>
      <c r="D10" s="18" t="s">
        <v>3</v>
      </c>
      <c r="E10" s="30">
        <v>2025</v>
      </c>
      <c r="F10" s="4" t="s">
        <v>32</v>
      </c>
      <c r="G10" s="31" t="s">
        <v>16</v>
      </c>
      <c r="H10" s="32">
        <v>14259</v>
      </c>
      <c r="I10" s="32">
        <v>64</v>
      </c>
      <c r="J10" s="33">
        <v>10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40" customFormat="1" x14ac:dyDescent="0.25">
      <c r="A11" s="12" t="s">
        <v>2</v>
      </c>
      <c r="B11" s="13" t="s">
        <v>3</v>
      </c>
      <c r="C11" s="38" t="s">
        <v>2</v>
      </c>
      <c r="D11" s="39" t="s">
        <v>3</v>
      </c>
      <c r="E11" s="34">
        <v>2025</v>
      </c>
      <c r="F11" s="35" t="s">
        <v>4</v>
      </c>
      <c r="G11" s="36" t="s">
        <v>16</v>
      </c>
      <c r="H11" s="37">
        <f>SUM(H7:H10)</f>
        <v>45912</v>
      </c>
      <c r="I11" s="37">
        <f t="shared" ref="I11:J11" si="0">SUM(I7:I10)</f>
        <v>270</v>
      </c>
      <c r="J11" s="37">
        <f t="shared" si="0"/>
        <v>41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9" t="s">
        <v>2</v>
      </c>
      <c r="B12" s="18" t="s">
        <v>3</v>
      </c>
      <c r="C12" s="29" t="s">
        <v>2</v>
      </c>
      <c r="D12" s="4" t="s">
        <v>3</v>
      </c>
      <c r="E12" s="44">
        <v>2026</v>
      </c>
      <c r="F12" s="4" t="s">
        <v>29</v>
      </c>
      <c r="G12" s="24" t="s">
        <v>16</v>
      </c>
      <c r="H12" s="25">
        <v>9580</v>
      </c>
      <c r="I12" s="25">
        <v>63</v>
      </c>
      <c r="J12" s="25">
        <v>10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40" customFormat="1" x14ac:dyDescent="0.25">
      <c r="A13" s="12" t="s">
        <v>2</v>
      </c>
      <c r="B13" s="13" t="s">
        <v>3</v>
      </c>
      <c r="C13" s="38" t="s">
        <v>2</v>
      </c>
      <c r="D13" s="39" t="s">
        <v>3</v>
      </c>
      <c r="E13" s="34">
        <v>2026</v>
      </c>
      <c r="F13" s="35" t="s">
        <v>4</v>
      </c>
      <c r="G13" s="36" t="s">
        <v>16</v>
      </c>
      <c r="H13" s="37">
        <f>SUM(H12)</f>
        <v>9580</v>
      </c>
      <c r="I13" s="37">
        <f t="shared" ref="I13:J13" si="1">SUM(I12)</f>
        <v>63</v>
      </c>
      <c r="J13" s="37">
        <f t="shared" si="1"/>
        <v>10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4"/>
      <c r="B14" s="15"/>
      <c r="C14" s="15"/>
      <c r="D14" s="15"/>
      <c r="E14" s="15"/>
      <c r="F14" s="15"/>
      <c r="G14" s="16"/>
      <c r="H14" s="17"/>
      <c r="I14" s="17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14"/>
      <c r="B15" s="15"/>
      <c r="C15" s="15"/>
      <c r="D15" s="15"/>
      <c r="E15" s="15"/>
      <c r="F15" s="15"/>
      <c r="G15" s="16"/>
      <c r="H15" s="17"/>
      <c r="I15" s="17"/>
      <c r="J15" s="1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14"/>
      <c r="B16" s="15"/>
      <c r="C16" s="15"/>
      <c r="D16" s="15"/>
      <c r="E16" s="15"/>
      <c r="F16" s="15"/>
      <c r="G16" s="16"/>
      <c r="H16" s="17"/>
      <c r="I16" s="17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14"/>
      <c r="B17" s="15"/>
      <c r="C17" s="15"/>
      <c r="D17" s="15"/>
      <c r="E17" s="15"/>
      <c r="F17" s="15"/>
      <c r="G17" s="16"/>
      <c r="H17" s="17"/>
      <c r="I17" s="17"/>
      <c r="J17" s="1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 </vt:lpstr>
      <vt:lpstr>Asesorías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Paulina Sotomayor Mora (SEPLADE, Jefe de Departame</cp:lastModifiedBy>
  <dcterms:created xsi:type="dcterms:W3CDTF">2015-06-05T18:19:34Z</dcterms:created>
  <dcterms:modified xsi:type="dcterms:W3CDTF">2026-05-08T21:26:27Z</dcterms:modified>
</cp:coreProperties>
</file>